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ico\Downloads\"/>
    </mc:Choice>
  </mc:AlternateContent>
  <xr:revisionPtr revIDLastSave="0" documentId="8_{6424FE44-7262-468D-919D-CA68F21A24B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  <sheet name="Hoja3" sheetId="3" r:id="rId2"/>
  </sheets>
  <calcPr calcId="191029"/>
</workbook>
</file>

<file path=xl/calcChain.xml><?xml version="1.0" encoding="utf-8"?>
<calcChain xmlns="http://schemas.openxmlformats.org/spreadsheetml/2006/main">
  <c r="J13" i="1" l="1"/>
  <c r="J14" i="1"/>
  <c r="J15" i="1"/>
  <c r="J12" i="1"/>
  <c r="F13" i="1"/>
  <c r="F14" i="1"/>
  <c r="F15" i="1"/>
  <c r="F12" i="1"/>
  <c r="K14" i="1" l="1"/>
  <c r="K12" i="1"/>
  <c r="K13" i="1"/>
  <c r="K15" i="1" l="1"/>
</calcChain>
</file>

<file path=xl/sharedStrings.xml><?xml version="1.0" encoding="utf-8"?>
<sst xmlns="http://schemas.openxmlformats.org/spreadsheetml/2006/main" count="35" uniqueCount="27">
  <si>
    <t>SUELDO BASE</t>
  </si>
  <si>
    <t>OTRAS PRESTACIONES</t>
  </si>
  <si>
    <t>ISR</t>
  </si>
  <si>
    <t>ISSSTE</t>
  </si>
  <si>
    <t>SEGURO COLECTIVO</t>
  </si>
  <si>
    <t>CF34245</t>
  </si>
  <si>
    <t>CF34261</t>
  </si>
  <si>
    <t>CF52254</t>
  </si>
  <si>
    <t>CLAVE</t>
  </si>
  <si>
    <t>PUESTO</t>
  </si>
  <si>
    <t>DIRECTOR DE HOSPITAL ESTATAL</t>
  </si>
  <si>
    <t>SUBDIRECTOR ESTATAL.</t>
  </si>
  <si>
    <t>JEFE DE SERVICIOS COORDINADOS DE SALUD.</t>
  </si>
  <si>
    <t>DIRECTOR DE AREA</t>
  </si>
  <si>
    <t>PERCEPCIONES</t>
  </si>
  <si>
    <t>DEDUCCIONES</t>
  </si>
  <si>
    <t>SERVICIOS  DE SALUD DE SINALOA</t>
  </si>
  <si>
    <t>TABULADOR DE SUELDOS Y SALARIOS (SECRETARIOS Y DIRECTORES)</t>
  </si>
  <si>
    <t>COMPENSACIONES</t>
  </si>
  <si>
    <t>CF34260</t>
  </si>
  <si>
    <t>TOTAL BRUTO</t>
  </si>
  <si>
    <t>TOTAL DEDUCCION</t>
  </si>
  <si>
    <t>TOTAL NETO</t>
  </si>
  <si>
    <t>cvepue</t>
  </si>
  <si>
    <t>SUELDO BRUTO</t>
  </si>
  <si>
    <t>ispt compensacion</t>
  </si>
  <si>
    <t>TABULADOR VIGENTE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</si>
</sst>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4" fontId="0" fillId="0" borderId="1" xfId="0" applyNumberFormat="1" applyBorder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1</xdr:col>
      <xdr:colOff>941916</xdr:colOff>
      <xdr:row>8</xdr:row>
      <xdr:rowOff>85724</xdr:rowOff>
    </xdr:to>
    <xdr:pic>
      <xdr:nvPicPr>
        <xdr:cNvPr id="1025" name="Picture 1" descr="Hospital Civil de Culiacán – Médicos y tecnología de alta especialización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0"/>
          <a:ext cx="1608667" cy="16097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5"/>
  <sheetViews>
    <sheetView tabSelected="1" workbookViewId="0">
      <selection activeCell="D24" sqref="D24"/>
    </sheetView>
  </sheetViews>
  <sheetFormatPr baseColWidth="10" defaultRowHeight="15" x14ac:dyDescent="0.25"/>
  <cols>
    <col min="1" max="1" width="10.5703125" customWidth="1"/>
    <col min="2" max="2" width="40.28515625" customWidth="1"/>
    <col min="3" max="3" width="12.85546875" style="4" bestFit="1" customWidth="1"/>
    <col min="4" max="4" width="20.7109375" style="4" bestFit="1" customWidth="1"/>
    <col min="5" max="5" width="18.140625" style="4" customWidth="1"/>
    <col min="6" max="6" width="18.140625" style="4" bestFit="1" customWidth="1"/>
    <col min="7" max="7" width="18.140625" style="4" customWidth="1"/>
    <col min="8" max="8" width="9" style="4" bestFit="1" customWidth="1"/>
    <col min="9" max="9" width="18.7109375" style="4" bestFit="1" customWidth="1"/>
    <col min="10" max="10" width="18.7109375" style="4" customWidth="1"/>
    <col min="11" max="11" width="11.85546875" bestFit="1" customWidth="1"/>
  </cols>
  <sheetData>
    <row r="3" spans="1:12" x14ac:dyDescent="0.25">
      <c r="A3" s="8" t="s">
        <v>16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x14ac:dyDescent="0.25">
      <c r="A4" s="8" t="s">
        <v>17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2" x14ac:dyDescent="0.25">
      <c r="A5" s="8" t="s">
        <v>26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2" x14ac:dyDescent="0.25">
      <c r="A6" s="2"/>
      <c r="B6" s="2"/>
      <c r="C6" s="5"/>
      <c r="D6" s="5"/>
      <c r="E6" s="5"/>
      <c r="F6" s="5"/>
      <c r="G6" s="5"/>
      <c r="H6" s="5"/>
      <c r="I6" s="5"/>
      <c r="J6" s="5"/>
    </row>
    <row r="7" spans="1:12" x14ac:dyDescent="0.25">
      <c r="A7" s="2"/>
      <c r="B7" s="2"/>
      <c r="C7" s="5"/>
      <c r="D7" s="5"/>
      <c r="E7" s="5"/>
      <c r="F7" s="5"/>
      <c r="G7" s="5"/>
      <c r="H7" s="5"/>
      <c r="I7" s="5"/>
      <c r="J7" s="5"/>
    </row>
    <row r="8" spans="1:12" x14ac:dyDescent="0.25">
      <c r="A8" s="2"/>
      <c r="B8" s="2"/>
      <c r="C8" s="5"/>
      <c r="D8" s="5"/>
      <c r="E8" s="5"/>
      <c r="F8" s="5"/>
      <c r="G8" s="5"/>
      <c r="H8" s="5"/>
      <c r="I8" s="5"/>
      <c r="J8" s="5"/>
    </row>
    <row r="9" spans="1:12" x14ac:dyDescent="0.25">
      <c r="A9" s="2"/>
      <c r="B9" s="2"/>
      <c r="C9" s="5"/>
      <c r="D9" s="5"/>
      <c r="E9" s="5"/>
      <c r="F9" s="5"/>
      <c r="G9" s="5"/>
      <c r="H9" s="5"/>
      <c r="I9" s="5"/>
      <c r="J9" s="5"/>
    </row>
    <row r="10" spans="1:12" x14ac:dyDescent="0.25">
      <c r="A10" s="7" t="s">
        <v>8</v>
      </c>
      <c r="B10" s="7" t="s">
        <v>9</v>
      </c>
      <c r="C10" s="9" t="s">
        <v>14</v>
      </c>
      <c r="D10" s="9"/>
      <c r="E10" s="9"/>
      <c r="F10" s="9"/>
      <c r="G10" s="9" t="s">
        <v>15</v>
      </c>
      <c r="H10" s="9"/>
      <c r="I10" s="9"/>
      <c r="J10" s="9" t="s">
        <v>21</v>
      </c>
      <c r="K10" s="7" t="s">
        <v>22</v>
      </c>
    </row>
    <row r="11" spans="1:12" ht="18.75" customHeight="1" x14ac:dyDescent="0.25">
      <c r="A11" s="7"/>
      <c r="B11" s="7"/>
      <c r="C11" s="6" t="s">
        <v>0</v>
      </c>
      <c r="D11" s="6" t="s">
        <v>1</v>
      </c>
      <c r="E11" s="6" t="s">
        <v>18</v>
      </c>
      <c r="F11" s="6" t="s">
        <v>20</v>
      </c>
      <c r="G11" s="6" t="s">
        <v>2</v>
      </c>
      <c r="H11" s="6" t="s">
        <v>3</v>
      </c>
      <c r="I11" s="6" t="s">
        <v>4</v>
      </c>
      <c r="J11" s="9"/>
      <c r="K11" s="7"/>
    </row>
    <row r="12" spans="1:12" x14ac:dyDescent="0.25">
      <c r="A12" s="1" t="s">
        <v>5</v>
      </c>
      <c r="B12" s="1" t="s">
        <v>10</v>
      </c>
      <c r="C12" s="3">
        <v>6407</v>
      </c>
      <c r="D12" s="3">
        <v>17417</v>
      </c>
      <c r="E12" s="3">
        <v>40277</v>
      </c>
      <c r="F12" s="3">
        <f>C12+D12+E12</f>
        <v>64101</v>
      </c>
      <c r="G12" s="3">
        <v>13697.82</v>
      </c>
      <c r="H12" s="3">
        <v>680.74</v>
      </c>
      <c r="I12" s="3">
        <v>10</v>
      </c>
      <c r="J12" s="3">
        <f>SUM(G12:I12)</f>
        <v>14388.56</v>
      </c>
      <c r="K12" s="3">
        <f>F12-J12</f>
        <v>49712.44</v>
      </c>
      <c r="L12" s="4"/>
    </row>
    <row r="13" spans="1:12" x14ac:dyDescent="0.25">
      <c r="A13" s="1" t="s">
        <v>19</v>
      </c>
      <c r="B13" s="1" t="s">
        <v>13</v>
      </c>
      <c r="C13" s="3">
        <v>8214</v>
      </c>
      <c r="D13" s="3">
        <v>25782</v>
      </c>
      <c r="E13" s="3">
        <v>88737.88</v>
      </c>
      <c r="F13" s="3">
        <f t="shared" ref="F13:F15" si="0">C13+D13+E13</f>
        <v>122733.88</v>
      </c>
      <c r="G13" s="3">
        <v>31861.14</v>
      </c>
      <c r="H13" s="3">
        <v>872.74</v>
      </c>
      <c r="I13" s="3">
        <v>10</v>
      </c>
      <c r="J13" s="3">
        <f t="shared" ref="J13:J15" si="1">SUM(G13:I13)</f>
        <v>32743.88</v>
      </c>
      <c r="K13" s="3">
        <f t="shared" ref="K13:K14" si="2">F13-J13</f>
        <v>89990</v>
      </c>
      <c r="L13" s="4"/>
    </row>
    <row r="14" spans="1:12" x14ac:dyDescent="0.25">
      <c r="A14" s="1" t="s">
        <v>6</v>
      </c>
      <c r="B14" s="1" t="s">
        <v>11</v>
      </c>
      <c r="C14" s="3">
        <v>6407</v>
      </c>
      <c r="D14" s="3">
        <v>17417</v>
      </c>
      <c r="E14" s="3">
        <v>48134</v>
      </c>
      <c r="F14" s="3">
        <f t="shared" si="0"/>
        <v>71958</v>
      </c>
      <c r="G14" s="3">
        <v>16054.82</v>
      </c>
      <c r="H14" s="3">
        <v>680.74</v>
      </c>
      <c r="I14" s="3">
        <v>10</v>
      </c>
      <c r="J14" s="3">
        <f t="shared" si="1"/>
        <v>16745.560000000001</v>
      </c>
      <c r="K14" s="3">
        <f t="shared" si="2"/>
        <v>55212.44</v>
      </c>
      <c r="L14" s="4"/>
    </row>
    <row r="15" spans="1:12" x14ac:dyDescent="0.25">
      <c r="A15" s="1" t="s">
        <v>7</v>
      </c>
      <c r="B15" s="1" t="s">
        <v>12</v>
      </c>
      <c r="C15" s="3">
        <v>0</v>
      </c>
      <c r="D15" s="3">
        <v>0</v>
      </c>
      <c r="E15" s="3">
        <v>151638</v>
      </c>
      <c r="F15" s="3">
        <f t="shared" si="0"/>
        <v>151638</v>
      </c>
      <c r="G15" s="3">
        <v>41638</v>
      </c>
      <c r="H15" s="3">
        <v>0</v>
      </c>
      <c r="I15" s="3">
        <v>0</v>
      </c>
      <c r="J15" s="3">
        <f t="shared" si="1"/>
        <v>41638</v>
      </c>
      <c r="K15" s="3">
        <f t="shared" ref="K15" si="3">F15-J15</f>
        <v>110000</v>
      </c>
      <c r="L15" s="4"/>
    </row>
  </sheetData>
  <mergeCells count="9">
    <mergeCell ref="K10:K11"/>
    <mergeCell ref="A3:K3"/>
    <mergeCell ref="A4:K4"/>
    <mergeCell ref="A5:K5"/>
    <mergeCell ref="A10:A11"/>
    <mergeCell ref="B10:B11"/>
    <mergeCell ref="C10:F10"/>
    <mergeCell ref="G10:I10"/>
    <mergeCell ref="J10:J11"/>
  </mergeCells>
  <pageMargins left="0.31496062992125984" right="0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zoomScaleNormal="100" workbookViewId="0">
      <selection activeCell="E4" activeCellId="1" sqref="I4 E4"/>
    </sheetView>
  </sheetViews>
  <sheetFormatPr baseColWidth="10" defaultRowHeight="15" x14ac:dyDescent="0.25"/>
  <sheetData>
    <row r="1" spans="1:9" x14ac:dyDescent="0.25">
      <c r="A1" t="s">
        <v>23</v>
      </c>
      <c r="B1" t="s">
        <v>0</v>
      </c>
      <c r="C1" t="s">
        <v>1</v>
      </c>
      <c r="D1" t="s">
        <v>24</v>
      </c>
      <c r="E1" t="s">
        <v>2</v>
      </c>
      <c r="F1" t="s">
        <v>3</v>
      </c>
      <c r="G1" t="s">
        <v>4</v>
      </c>
      <c r="I1" t="s">
        <v>25</v>
      </c>
    </row>
    <row r="2" spans="1:9" x14ac:dyDescent="0.25">
      <c r="A2" t="s">
        <v>5</v>
      </c>
      <c r="B2">
        <v>6407</v>
      </c>
      <c r="C2">
        <v>17417</v>
      </c>
      <c r="D2">
        <v>23824</v>
      </c>
      <c r="E2">
        <v>3420.82</v>
      </c>
      <c r="F2">
        <v>680.74</v>
      </c>
      <c r="G2">
        <v>10</v>
      </c>
      <c r="I2" s="4">
        <v>10277</v>
      </c>
    </row>
    <row r="3" spans="1:9" x14ac:dyDescent="0.25">
      <c r="A3" t="s">
        <v>19</v>
      </c>
      <c r="B3">
        <v>8214</v>
      </c>
      <c r="C3">
        <v>25782</v>
      </c>
      <c r="D3">
        <v>33996</v>
      </c>
      <c r="E3">
        <v>5653.14</v>
      </c>
      <c r="F3">
        <v>872.74</v>
      </c>
      <c r="G3">
        <v>10</v>
      </c>
      <c r="I3" s="4">
        <v>26208</v>
      </c>
    </row>
    <row r="4" spans="1:9" x14ac:dyDescent="0.25">
      <c r="A4" t="s">
        <v>6</v>
      </c>
      <c r="B4">
        <v>6407</v>
      </c>
      <c r="C4">
        <v>17417</v>
      </c>
      <c r="D4">
        <v>23824</v>
      </c>
      <c r="E4">
        <v>3420.82</v>
      </c>
      <c r="F4">
        <v>680.74</v>
      </c>
      <c r="G4">
        <v>10</v>
      </c>
      <c r="I4" s="4">
        <v>12634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ileana.beal</dc:creator>
  <cp:lastModifiedBy>Medico</cp:lastModifiedBy>
  <cp:lastPrinted>2023-12-18T23:05:23Z</cp:lastPrinted>
  <dcterms:created xsi:type="dcterms:W3CDTF">2020-12-22T22:39:18Z</dcterms:created>
  <dcterms:modified xsi:type="dcterms:W3CDTF">2026-02-24T20:26:33Z</dcterms:modified>
</cp:coreProperties>
</file>