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Pagina 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<sst xmlns="http://schemas.openxmlformats.org/spreadsheetml/2006/main" count="418" uniqueCount="197">
  <si>
    <t>Ramo</t>
  </si>
  <si>
    <t>Descripcion</t>
  </si>
  <si>
    <t>Fondos</t>
  </si>
  <si>
    <t>Avance Financiero</t>
  </si>
  <si>
    <t>Programa</t>
  </si>
  <si>
    <t>Aprobado</t>
  </si>
  <si>
    <t>Modificado</t>
  </si>
  <si>
    <t>Comprometido</t>
  </si>
  <si>
    <t>Devengado</t>
  </si>
  <si>
    <t>Ejercido</t>
  </si>
  <si>
    <t>Pagado</t>
  </si>
  <si>
    <t>Avance</t>
  </si>
  <si>
    <t>Pagado SHCP</t>
  </si>
  <si>
    <t>Diferencia</t>
  </si>
  <si>
    <t>Semáforo</t>
  </si>
  <si>
    <t>Salud</t>
  </si>
  <si>
    <t>E025</t>
  </si>
  <si>
    <t>Prevención y atención contra las adicciones</t>
  </si>
  <si>
    <t>$ 0.00</t>
  </si>
  <si>
    <t>$ 9,273,384.00</t>
  </si>
  <si>
    <t>$ 830,116.00</t>
  </si>
  <si>
    <t>$ 444,980.00</t>
  </si>
  <si>
    <t>% 0.00</t>
  </si>
  <si>
    <t>% 100.00</t>
  </si>
  <si>
    <t>E036</t>
  </si>
  <si>
    <t>Programa de vacunación</t>
  </si>
  <si>
    <t>$ 3,290,770.00</t>
  </si>
  <si>
    <t>$ 1,935,690.90</t>
  </si>
  <si>
    <t>% 58.82</t>
  </si>
  <si>
    <t>G004</t>
  </si>
  <si>
    <t>Protección Contra Riesgos Sanitarios</t>
  </si>
  <si>
    <t>$ 5,301,046.00</t>
  </si>
  <si>
    <t>$ 2,708,943.18</t>
  </si>
  <si>
    <t>$ 975,561.94</t>
  </si>
  <si>
    <t>$ 729,170.43</t>
  </si>
  <si>
    <t>% 13.76</t>
  </si>
  <si>
    <t>$ 4,539,802.03</t>
  </si>
  <si>
    <t>$ 761,243.97</t>
  </si>
  <si>
    <t>% 116.77</t>
  </si>
  <si>
    <t>P016</t>
  </si>
  <si>
    <t>Prevención y atención de VIH/SIDA y otras ITS</t>
  </si>
  <si>
    <t>$ 1,280,900.00</t>
  </si>
  <si>
    <t>$ 504,244.00</t>
  </si>
  <si>
    <t>% 39.37</t>
  </si>
  <si>
    <t>P018</t>
  </si>
  <si>
    <t>Prevención y control de enfermedades</t>
  </si>
  <si>
    <t>$ 2,777,111.91</t>
  </si>
  <si>
    <t>$ 1,335,555.04</t>
  </si>
  <si>
    <t>$ 884,367.54</t>
  </si>
  <si>
    <t>$ 859,914.80</t>
  </si>
  <si>
    <t>% 30.96</t>
  </si>
  <si>
    <t>P020</t>
  </si>
  <si>
    <t>Salud materna, sexual y reproductiva</t>
  </si>
  <si>
    <t>$ 27,701,963.85</t>
  </si>
  <si>
    <t>$ 26,561,943.58</t>
  </si>
  <si>
    <t>$ 18,163,039.29</t>
  </si>
  <si>
    <t>$ 16,489,287.87</t>
  </si>
  <si>
    <t>$ 16,482,171.87</t>
  </si>
  <si>
    <t>% 59.50</t>
  </si>
  <si>
    <t>$ 24,671,963.85</t>
  </si>
  <si>
    <t>$ 1,889,979.73</t>
  </si>
  <si>
    <t>% 107.66</t>
  </si>
  <si>
    <t>S072</t>
  </si>
  <si>
    <t>PROSPERA Programa de Inclusión Social</t>
  </si>
  <si>
    <t>$ 67,266,974.00</t>
  </si>
  <si>
    <t>$ 21,976,468.76</t>
  </si>
  <si>
    <t>$ 19,177,918.84</t>
  </si>
  <si>
    <t>% 28.51</t>
  </si>
  <si>
    <t>S200</t>
  </si>
  <si>
    <t>Fortalecimiento a la atención médica</t>
  </si>
  <si>
    <t>$ 5,718,917.08</t>
  </si>
  <si>
    <t>$ 5,047,914.63</t>
  </si>
  <si>
    <t>$ 5,035,519.63</t>
  </si>
  <si>
    <t>% 88.05</t>
  </si>
  <si>
    <t>S201</t>
  </si>
  <si>
    <t>Seguro Médico Siglo XXI</t>
  </si>
  <si>
    <t>$ 14,835,769.81</t>
  </si>
  <si>
    <t>$ 14,679,109.81</t>
  </si>
  <si>
    <t>$ 6,982,919.96</t>
  </si>
  <si>
    <t>% 47.07</t>
  </si>
  <si>
    <t>$ 3,030,000.00</t>
  </si>
  <si>
    <t>$ 11,649,109.81</t>
  </si>
  <si>
    <t>% 484.46</t>
  </si>
  <si>
    <t>S251</t>
  </si>
  <si>
    <t>Programa de Desarrollo Comunitario "Comunidad DIFerente"</t>
  </si>
  <si>
    <t>$ 3,460,500.00</t>
  </si>
  <si>
    <t>$ 1,980,249.00</t>
  </si>
  <si>
    <t>$ 1,808,249.00</t>
  </si>
  <si>
    <t>$ 1,808,061.00</t>
  </si>
  <si>
    <t>$ 1,748,249.00</t>
  </si>
  <si>
    <t>% 52.25</t>
  </si>
  <si>
    <t>$ 3,460,499.69</t>
  </si>
  <si>
    <t>$ 0.31</t>
  </si>
  <si>
    <t>U008</t>
  </si>
  <si>
    <t>Prevención y Control de Sobrepeso, Obesidad y Diabetes</t>
  </si>
  <si>
    <t>$ 11,795,311.09</t>
  </si>
  <si>
    <t>$ 9,398,469.42</t>
  </si>
  <si>
    <t>$ 5,386,516.41</t>
  </si>
  <si>
    <t>% 45.67</t>
  </si>
  <si>
    <t>U009</t>
  </si>
  <si>
    <t>Vigilancia epidemiológica</t>
  </si>
  <si>
    <t>$ 6,513,464.92</t>
  </si>
  <si>
    <t>$ 5,399,323.41</t>
  </si>
  <si>
    <t>$ 4,585,567.95</t>
  </si>
  <si>
    <t>$ 3,759,713.79</t>
  </si>
  <si>
    <t>% 57.72</t>
  </si>
  <si>
    <t>REPORTE ANALITICO TERCER TRIMESTRE PASH 2017</t>
  </si>
  <si>
    <t>Rendimiento 
Financiero</t>
  </si>
  <si>
    <t>VERDE</t>
  </si>
  <si>
    <t>ROJO</t>
  </si>
  <si>
    <t>Ciclo
 del Recurso</t>
  </si>
  <si>
    <t>Recaudado
(Ministrado)</t>
  </si>
  <si>
    <t>Avance
 en Reporte</t>
  </si>
  <si>
    <t>$ 2,453,534,298.00</t>
  </si>
  <si>
    <t>$ 2,468,137,437.27</t>
  </si>
  <si>
    <t>$ 1,746,349,608.37</t>
  </si>
  <si>
    <t>$ 1,649,189,515.19</t>
  </si>
  <si>
    <t>$ 1,630,589,120.48</t>
  </si>
  <si>
    <t>$ 1,616,677,428.15</t>
  </si>
  <si>
    <t>% 65.50</t>
  </si>
  <si>
    <t>$ 1,746,336,190.99</t>
  </si>
  <si>
    <t>$ 13,417.38</t>
  </si>
  <si>
    <t>Aportaciones Federales para Entidades Federativas y Municipios</t>
  </si>
  <si>
    <t>I002</t>
  </si>
  <si>
    <t>FASSA</t>
  </si>
  <si>
    <t>Junio</t>
  </si>
  <si>
    <t>Agosto</t>
  </si>
  <si>
    <t xml:space="preserve">Las diferencias son por Rendiminentos financieros </t>
  </si>
  <si>
    <t>proyecto</t>
  </si>
  <si>
    <t>nombre</t>
  </si>
  <si>
    <t>id_proyectoe</t>
  </si>
  <si>
    <t>id_transferencia</t>
  </si>
  <si>
    <t>(Sin nombre de columna)</t>
  </si>
  <si>
    <t>ampliacion</t>
  </si>
  <si>
    <t>X8</t>
  </si>
  <si>
    <t>SEGURO MEDICO SIGLO XXI</t>
  </si>
  <si>
    <t>AUMENTO DEL RECURSO CORRESPONDIENTE AL CONVENIO SEGURO MEDICO SIGLO XXI 2017(175 CASOS VALIDADOS DE JULIO 2016 A ENERO 2017 CORRESPONDIENTE A INTERVENCIONES CUBIERTAS POR SMSXXI SEGUN AP No. 582612 DE FECHA 18/07/2017.</t>
  </si>
  <si>
    <t>AUMENTO DE RECURSO CORRESPONDIENTE AL CONVENIO SEGURO MEDICO SIGLO XXI 2017 "NIÑOS AFILIADOS SMS XXI MES DE JUNIO 2017" SEGUN AP 585923 DE FECHA 24/08/2017.</t>
  </si>
  <si>
    <t>AUMENTO DE RECURSO CORRESPONDIENTE AL CONVENIO SEGURO MEDICO SIGLO XXI 2017 "NIÑOS AFILIADOS SMS XXI" MES DE JULIO 2017 SEGUN AP No. 586992 de fecha 04/09/2017.</t>
  </si>
  <si>
    <t>AUMENTO DEL RECURSO CORRESPONDIENTE AL CONVENIO SEGURO MEDICO SIGLO XXI 2017 (INTERVENCIONES CUBIERTAS POR EL SMS XXI PERIODO ENERO A JUNIO 2016 SEGUN AP No. 580714 DE FECHA 06/07/2017.</t>
  </si>
  <si>
    <t>AUMENTO DE RECURSO CORRESPONDIENTE AL CONVENIO SEGURO MEDICO SIGLO XXI NIÑOS AFILIADOS DE ENERO A MAYO 2017 SEGUN AP No. 582741 DE FECHA 21/07/2017.</t>
  </si>
  <si>
    <t>AUMENTO SMS XXI 2017 AP 579254 OFICIO  CNPSS-DGF-1120-2017</t>
  </si>
  <si>
    <t>Aumento SMS XXI 2017 ap 579254 oficio  cnpss-dgf-1120-2017</t>
  </si>
  <si>
    <t>Niños afiliados SMS XXI mes de julio 2017 segun ap no. 586992 de fecha 04/09/2017.</t>
  </si>
  <si>
    <t>Niños afiliados SMS XXI mes de junio 2017 segun ap 585923 de fecha 24/08/2017.</t>
  </si>
  <si>
    <t>Niños afiliados de enero a mayo 2017 segun ap no. 582741 de fecha 21/07/2017.</t>
  </si>
  <si>
    <t>175 casos validados de julio 2016 a enero 2017 correspondiente a intervenciones cubiertas por smsxxi segun ap no. 582612 de fecha 18/07/2017.</t>
  </si>
  <si>
    <t>Intervenciones cubiertas por el SMS XXI periodo enero a junio 2016 segun ap no. 580714 de fecha 06/07/2017.</t>
  </si>
  <si>
    <t>periodo</t>
  </si>
  <si>
    <t>pres_actual</t>
  </si>
  <si>
    <t>cargos</t>
  </si>
  <si>
    <t>abonos</t>
  </si>
  <si>
    <t>R5</t>
  </si>
  <si>
    <t>RIESGOS SANITARIOS RELACIONADOS CON CUERPOS DE AGUA</t>
  </si>
  <si>
    <t>AMPLIACION POR RENDIMIENTOS BANCARIOS DE LOS MESES DE ENENRO, FEBRERO Y MARZO</t>
  </si>
  <si>
    <t>RECLASIFICACION DE REND. BANCARIOS DE AÑOS ANTERIORES</t>
  </si>
  <si>
    <t>R1</t>
  </si>
  <si>
    <t>REGULACION Y FOMENTO SANITARIO</t>
  </si>
  <si>
    <t>AUMENTO COFEPRIS 2017/AP 579305 Y 579607 MES DE JULIO 2017/PROGRAMA R1 REGULACION SANITARIA</t>
  </si>
  <si>
    <t>R3</t>
  </si>
  <si>
    <t>LABORATORIO ESTATAL DE SALUD PUBLICA</t>
  </si>
  <si>
    <t>AUMENTO COFEPRIS 2017/AP 579305 Y 579607 MES DE JULIO 2017/PROGRAMA R3 LABORATORIO ESTATAL</t>
  </si>
  <si>
    <t>TRANSFERENCIA MES DE AGOSTO COFEPRIS LABORATORIO R3, PARA DAR SUFICIENCIA A PARTIDAS 272001, 339001 Y 375001 SEGUN OF. 1083 13/07/2017</t>
  </si>
  <si>
    <t>A1</t>
  </si>
  <si>
    <t>PLANIFICACION FAMILIAR INSTITUCIONAL</t>
  </si>
  <si>
    <t>AFASPE 2017/AP 568415 MES DE ABRIL 2017/PROGRAMA A1 PLANIFICACION FAMILIAR</t>
  </si>
  <si>
    <t>A3</t>
  </si>
  <si>
    <t>SALUD DEL ADOLESCENTE (SALUD REPRODUCTIVA)</t>
  </si>
  <si>
    <t>AFASPE 2017/AP 569047 MES DE ABRIL 2017/PROGRAMA A3 SALUD REPRODUCTIVA</t>
  </si>
  <si>
    <t>A4</t>
  </si>
  <si>
    <t>VIOLENCIA FAMILIAR Y SEXUAL HACIA LAS MU</t>
  </si>
  <si>
    <t>AFASPE 2017/AP 568452 MES DE ABRIL 2017/PROGRAMA A4 VIOLENCIA FAMILIAR Y DE GÉNERO</t>
  </si>
  <si>
    <t>A5</t>
  </si>
  <si>
    <t>EQUIDAD DE GENERO Y SALUD</t>
  </si>
  <si>
    <t>AFASPE 2017/AP 569047 MES DE ABRIL 2017/PROGRAMA A5 IGUALDAD DE GÉNERO</t>
  </si>
  <si>
    <t>AMPLIACION AFASPE 2017/AP 570567 PROYECTO MES DE ABRIL 2017/PROGRAMA A5 IGUALDAD DE GÉNERO E I4 VIGILANCIA POR LABORATORIO</t>
  </si>
  <si>
    <t>B1</t>
  </si>
  <si>
    <t>SALUD MATERNA Y PERINATAL</t>
  </si>
  <si>
    <t>AFASPE 2017/AP 569047 MES DE ABRIL 2017/PROGRAMA B1 SALUD MATERNA Y PERINATAL</t>
  </si>
  <si>
    <t>B2</t>
  </si>
  <si>
    <t>PREV.Y CONTROL DE CANCER CERV.MAMARIO</t>
  </si>
  <si>
    <t>AFASPE 2017/AP 568414 MES DE ABRIL 2017/PROGRAMA B2 CANCER DE LA MUJER</t>
  </si>
  <si>
    <t>AUMENTO DE RECURSO AFASPE 2017/AP 570549 MES DE ABRIL 2017/PROGRAMA B2 CANCER DE LA MUJER</t>
  </si>
  <si>
    <t>AMPLIACION AFASPE 2017/AP 573572 MES DE MAYO 2017/PROGRAMA  A3 SALUD REPRODUCTIVA</t>
  </si>
  <si>
    <t>AMPLIACION AFASPE 2017/AP 572083 MES DE MAYO 2017/PROGRAMA A3 SALUD REPRODUCTIVA</t>
  </si>
  <si>
    <t>AMPLIACION AFASPE 2017/AP 572083 MES DE MAYO 2017/PROGRAMA A5 IGUALDAD DE GÉNERO</t>
  </si>
  <si>
    <t>AUMENTO AFASPE 2017/AP 577321/PROGRAMA A4 VIOLENCIA FAMILIAR Y DE GÉNERO</t>
  </si>
  <si>
    <t>AMPLIACION AFASPE MES DE JULIO 2017/AP 582709/PROGRAMA B2 CANCER DE LA MUJER</t>
  </si>
  <si>
    <t>AMPLIACION AFASPE 2017/AP 583778 18/08/2017/PROGRAMA B1 SALUD MATERNA Y PERINATAL</t>
  </si>
  <si>
    <t>AMPLIACION AFASPE 2017/AP 583789  22/08/2017/PROGRAMA B1 SALUD MATERNA Y PERINATAL</t>
  </si>
  <si>
    <t>AMPLIACION AFASPE 2017/MES DE OCTUBRE 2017/AP 591254/PROGRAMA SALUD MATERNA Y PERINATAL (B1)</t>
  </si>
  <si>
    <t>AFASPE 2017/MES DE ABRIL 2017/COMPONENTES B2, A1, H1, M7, I2, I1</t>
  </si>
  <si>
    <t>TRANSFERENCIA AFASPE  MES DE MAYO 2017/PROGRAMA H1, I1, I4, A3 Y C1</t>
  </si>
  <si>
    <t>TRANSFERENCIA AFASPE MES DE MAYO 2017/PROGRAMA A5 IGUALDAD DE GÉNERO</t>
  </si>
  <si>
    <t>TRANSFERENCIA AFASPE MES DE MAYO 2017 COMPONENTES: M1, B2, B7, M2, E1,D1, E4, H1, I2, I4</t>
  </si>
  <si>
    <t>NOMINA DE AFASPE DEL MES DE JUNIO RECLASIFICACION DE GASTO</t>
  </si>
  <si>
    <t>TRANSFERENCIA AFASPE 2017/MES DE SEPTIEMBRE 2017/PROGRAMAS B2 Y D1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</si>
</sst>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52">
    <font>
      <sz val="10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12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8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 style="thin">
        <color indexed="23"/>
      </top>
      <bottom style="thin">
        <color indexed="23"/>
      </bottom>
    </border>
    <border>
      <left>
        <color indexed="8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8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right" vertical="center"/>
    </xf>
    <xf numFmtId="0" fontId="2" fillId="35" borderId="10" xfId="0" applyNumberFormat="1" applyFont="1" applyFill="1" applyBorder="1" applyAlignment="1">
      <alignment horizontal="left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right" vertical="center"/>
    </xf>
    <xf numFmtId="0" fontId="2" fillId="35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51" fillId="36" borderId="13" xfId="0" applyNumberFormat="1" applyFont="1" applyFill="1" applyBorder="1" applyAlignment="1">
      <alignment horizontal="center" vertical="center"/>
    </xf>
    <xf numFmtId="0" fontId="51" fillId="37" borderId="13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left" vertical="center"/>
    </xf>
    <xf numFmtId="0" fontId="2" fillId="34" borderId="12" xfId="0" applyNumberFormat="1" applyFont="1" applyFill="1" applyBorder="1" applyAlignment="1">
      <alignment horizontal="right" vertical="center"/>
    </xf>
    <xf numFmtId="0" fontId="2" fillId="34" borderId="14" xfId="0" applyNumberFormat="1" applyFont="1" applyFill="1" applyBorder="1" applyAlignment="1">
      <alignment horizontal="right" vertical="center"/>
    </xf>
    <xf numFmtId="0" fontId="51" fillId="36" borderId="15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right" vertical="center"/>
    </xf>
    <xf numFmtId="0" fontId="2" fillId="35" borderId="13" xfId="0" applyNumberFormat="1" applyFont="1" applyFill="1" applyBorder="1" applyAlignment="1">
      <alignment vertical="center"/>
    </xf>
    <xf numFmtId="168" fontId="0" fillId="0" borderId="0" xfId="48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8" fontId="6" fillId="0" borderId="0" xfId="48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textRotation="255"/>
    </xf>
    <xf numFmtId="0" fontId="4" fillId="33" borderId="16" xfId="0" applyFont="1" applyFill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168" fontId="7" fillId="0" borderId="0" xfId="48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PageLayoutView="0" workbookViewId="0" topLeftCell="A1">
      <selection activeCell="J48" sqref="J48"/>
    </sheetView>
  </sheetViews>
  <sheetFormatPr defaultColWidth="8.8515625" defaultRowHeight="12.75"/>
  <cols>
    <col min="1" max="1" width="7.57421875" style="0" customWidth="1"/>
    <col min="2" max="2" width="3.00390625" style="0" bestFit="1" customWidth="1"/>
    <col min="3" max="3" width="9.7109375" style="8" customWidth="1"/>
    <col min="4" max="4" width="5.8515625" style="8" customWidth="1"/>
    <col min="5" max="5" width="32.7109375" style="0" customWidth="1"/>
    <col min="6" max="6" width="10.00390625" style="0" customWidth="1"/>
    <col min="7" max="13" width="14.7109375" style="0" customWidth="1"/>
    <col min="14" max="14" width="11.57421875" style="8" customWidth="1"/>
    <col min="15" max="15" width="16.8515625" style="0" customWidth="1"/>
    <col min="16" max="16" width="16.57421875" style="0" customWidth="1"/>
    <col min="17" max="17" width="12.28125" style="0" customWidth="1"/>
    <col min="18" max="18" width="10.28125" style="0" customWidth="1"/>
    <col min="19" max="19" width="5.421875" style="0" customWidth="1"/>
  </cols>
  <sheetData>
    <row r="1" spans="2:18" ht="15">
      <c r="B1" s="49" t="s">
        <v>106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2:18" ht="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4" spans="1:18" ht="22.5" customHeight="1">
      <c r="A4" s="52" t="s">
        <v>110</v>
      </c>
      <c r="B4" s="50" t="s">
        <v>0</v>
      </c>
      <c r="C4" s="44" t="s">
        <v>1</v>
      </c>
      <c r="D4" s="46" t="s">
        <v>2</v>
      </c>
      <c r="E4" s="47"/>
      <c r="F4" s="47"/>
      <c r="G4" s="46" t="s">
        <v>3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</row>
    <row r="5" spans="1:18" ht="25.5" customHeight="1">
      <c r="A5" s="53"/>
      <c r="B5" s="51"/>
      <c r="C5" s="45"/>
      <c r="D5" s="16" t="s">
        <v>4</v>
      </c>
      <c r="E5" s="1" t="s">
        <v>1</v>
      </c>
      <c r="F5" s="17" t="s">
        <v>107</v>
      </c>
      <c r="G5" s="1" t="s">
        <v>5</v>
      </c>
      <c r="H5" s="1" t="s">
        <v>6</v>
      </c>
      <c r="I5" s="17" t="s">
        <v>111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3" t="s">
        <v>112</v>
      </c>
      <c r="R5" s="11" t="s">
        <v>14</v>
      </c>
    </row>
    <row r="6" spans="1:18" ht="19.5" customHeight="1">
      <c r="A6" s="3">
        <v>2017</v>
      </c>
      <c r="B6" s="3">
        <v>12</v>
      </c>
      <c r="C6" s="3" t="s">
        <v>15</v>
      </c>
      <c r="D6" s="3" t="s">
        <v>16</v>
      </c>
      <c r="E6" s="2" t="s">
        <v>17</v>
      </c>
      <c r="F6" s="4" t="s">
        <v>18</v>
      </c>
      <c r="G6" s="4" t="s">
        <v>19</v>
      </c>
      <c r="H6" s="4" t="s">
        <v>19</v>
      </c>
      <c r="I6" s="4" t="s">
        <v>19</v>
      </c>
      <c r="J6" s="4" t="s">
        <v>20</v>
      </c>
      <c r="K6" s="4" t="s">
        <v>21</v>
      </c>
      <c r="L6" s="4" t="s">
        <v>18</v>
      </c>
      <c r="M6" s="4" t="s">
        <v>18</v>
      </c>
      <c r="N6" s="3" t="s">
        <v>22</v>
      </c>
      <c r="O6" s="4" t="s">
        <v>19</v>
      </c>
      <c r="P6" s="4" t="s">
        <v>18</v>
      </c>
      <c r="Q6" s="9" t="s">
        <v>23</v>
      </c>
      <c r="R6" s="14" t="s">
        <v>108</v>
      </c>
    </row>
    <row r="7" spans="1:18" ht="19.5" customHeight="1">
      <c r="A7" s="6">
        <v>2017</v>
      </c>
      <c r="B7" s="6">
        <v>12</v>
      </c>
      <c r="C7" s="6" t="s">
        <v>15</v>
      </c>
      <c r="D7" s="6" t="s">
        <v>24</v>
      </c>
      <c r="E7" s="5" t="s">
        <v>25</v>
      </c>
      <c r="F7" s="7" t="s">
        <v>18</v>
      </c>
      <c r="G7" s="7" t="s">
        <v>26</v>
      </c>
      <c r="H7" s="7" t="s">
        <v>26</v>
      </c>
      <c r="I7" s="7" t="s">
        <v>26</v>
      </c>
      <c r="J7" s="7" t="s">
        <v>27</v>
      </c>
      <c r="K7" s="7" t="s">
        <v>27</v>
      </c>
      <c r="L7" s="7" t="s">
        <v>27</v>
      </c>
      <c r="M7" s="7" t="s">
        <v>27</v>
      </c>
      <c r="N7" s="6" t="s">
        <v>28</v>
      </c>
      <c r="O7" s="7" t="s">
        <v>26</v>
      </c>
      <c r="P7" s="7" t="s">
        <v>18</v>
      </c>
      <c r="Q7" s="10" t="s">
        <v>23</v>
      </c>
      <c r="R7" s="14" t="s">
        <v>108</v>
      </c>
    </row>
    <row r="8" spans="1:18" ht="19.5" customHeight="1">
      <c r="A8" s="3">
        <v>2017</v>
      </c>
      <c r="B8" s="3">
        <v>12</v>
      </c>
      <c r="C8" s="3" t="s">
        <v>15</v>
      </c>
      <c r="D8" s="3" t="s">
        <v>29</v>
      </c>
      <c r="E8" s="2" t="s">
        <v>30</v>
      </c>
      <c r="F8" s="4" t="s">
        <v>18</v>
      </c>
      <c r="G8" s="4" t="s">
        <v>31</v>
      </c>
      <c r="H8" s="4" t="s">
        <v>31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34</v>
      </c>
      <c r="N8" s="3" t="s">
        <v>35</v>
      </c>
      <c r="O8" s="4" t="s">
        <v>36</v>
      </c>
      <c r="P8" s="4" t="s">
        <v>37</v>
      </c>
      <c r="Q8" s="9" t="s">
        <v>38</v>
      </c>
      <c r="R8" s="15" t="s">
        <v>109</v>
      </c>
    </row>
    <row r="9" spans="1:18" ht="19.5" customHeight="1">
      <c r="A9" s="6">
        <v>2017</v>
      </c>
      <c r="B9" s="6">
        <v>12</v>
      </c>
      <c r="C9" s="6" t="s">
        <v>15</v>
      </c>
      <c r="D9" s="6" t="s">
        <v>39</v>
      </c>
      <c r="E9" s="5" t="s">
        <v>40</v>
      </c>
      <c r="F9" s="7" t="s">
        <v>18</v>
      </c>
      <c r="G9" s="7" t="s">
        <v>41</v>
      </c>
      <c r="H9" s="7" t="s">
        <v>41</v>
      </c>
      <c r="I9" s="7" t="s">
        <v>41</v>
      </c>
      <c r="J9" s="7" t="s">
        <v>42</v>
      </c>
      <c r="K9" s="7" t="s">
        <v>42</v>
      </c>
      <c r="L9" s="7" t="s">
        <v>42</v>
      </c>
      <c r="M9" s="7" t="s">
        <v>42</v>
      </c>
      <c r="N9" s="6" t="s">
        <v>43</v>
      </c>
      <c r="O9" s="7" t="s">
        <v>41</v>
      </c>
      <c r="P9" s="7" t="s">
        <v>18</v>
      </c>
      <c r="Q9" s="10" t="s">
        <v>23</v>
      </c>
      <c r="R9" s="14" t="s">
        <v>108</v>
      </c>
    </row>
    <row r="10" spans="1:18" ht="19.5" customHeight="1">
      <c r="A10" s="3">
        <v>2017</v>
      </c>
      <c r="B10" s="3">
        <v>12</v>
      </c>
      <c r="C10" s="3" t="s">
        <v>15</v>
      </c>
      <c r="D10" s="3" t="s">
        <v>44</v>
      </c>
      <c r="E10" s="2" t="s">
        <v>45</v>
      </c>
      <c r="F10" s="4" t="s">
        <v>18</v>
      </c>
      <c r="G10" s="4" t="s">
        <v>46</v>
      </c>
      <c r="H10" s="4" t="s">
        <v>46</v>
      </c>
      <c r="I10" s="4" t="s">
        <v>46</v>
      </c>
      <c r="J10" s="4" t="s">
        <v>47</v>
      </c>
      <c r="K10" s="4" t="s">
        <v>48</v>
      </c>
      <c r="L10" s="4" t="s">
        <v>49</v>
      </c>
      <c r="M10" s="4" t="s">
        <v>49</v>
      </c>
      <c r="N10" s="3" t="s">
        <v>50</v>
      </c>
      <c r="O10" s="4" t="s">
        <v>46</v>
      </c>
      <c r="P10" s="4" t="s">
        <v>18</v>
      </c>
      <c r="Q10" s="9" t="s">
        <v>23</v>
      </c>
      <c r="R10" s="14" t="s">
        <v>108</v>
      </c>
    </row>
    <row r="11" spans="1:18" ht="19.5" customHeight="1">
      <c r="A11" s="6">
        <v>2017</v>
      </c>
      <c r="B11" s="6">
        <v>12</v>
      </c>
      <c r="C11" s="6" t="s">
        <v>15</v>
      </c>
      <c r="D11" s="6" t="s">
        <v>51</v>
      </c>
      <c r="E11" s="5" t="s">
        <v>52</v>
      </c>
      <c r="F11" s="7" t="s">
        <v>18</v>
      </c>
      <c r="G11" s="7" t="s">
        <v>53</v>
      </c>
      <c r="H11" s="7" t="s">
        <v>53</v>
      </c>
      <c r="I11" s="7" t="s">
        <v>54</v>
      </c>
      <c r="J11" s="7" t="s">
        <v>55</v>
      </c>
      <c r="K11" s="7" t="s">
        <v>56</v>
      </c>
      <c r="L11" s="7" t="s">
        <v>57</v>
      </c>
      <c r="M11" s="7" t="s">
        <v>57</v>
      </c>
      <c r="N11" s="6" t="s">
        <v>58</v>
      </c>
      <c r="O11" s="7" t="s">
        <v>59</v>
      </c>
      <c r="P11" s="7" t="s">
        <v>60</v>
      </c>
      <c r="Q11" s="10" t="s">
        <v>61</v>
      </c>
      <c r="R11" s="15" t="s">
        <v>109</v>
      </c>
    </row>
    <row r="12" spans="1:18" ht="19.5" customHeight="1">
      <c r="A12" s="6">
        <v>2017</v>
      </c>
      <c r="B12" s="6">
        <v>12</v>
      </c>
      <c r="C12" s="6" t="s">
        <v>15</v>
      </c>
      <c r="D12" s="6" t="s">
        <v>62</v>
      </c>
      <c r="E12" s="5" t="s">
        <v>63</v>
      </c>
      <c r="F12" s="7" t="s">
        <v>18</v>
      </c>
      <c r="G12" s="7" t="s">
        <v>64</v>
      </c>
      <c r="H12" s="7" t="s">
        <v>64</v>
      </c>
      <c r="I12" s="7" t="s">
        <v>64</v>
      </c>
      <c r="J12" s="7" t="s">
        <v>65</v>
      </c>
      <c r="K12" s="7" t="s">
        <v>66</v>
      </c>
      <c r="L12" s="7" t="s">
        <v>66</v>
      </c>
      <c r="M12" s="7" t="s">
        <v>66</v>
      </c>
      <c r="N12" s="6" t="s">
        <v>67</v>
      </c>
      <c r="O12" s="7" t="s">
        <v>64</v>
      </c>
      <c r="P12" s="7" t="s">
        <v>18</v>
      </c>
      <c r="Q12" s="10" t="s">
        <v>23</v>
      </c>
      <c r="R12" s="14" t="s">
        <v>108</v>
      </c>
    </row>
    <row r="13" spans="1:18" ht="19.5" customHeight="1">
      <c r="A13" s="3">
        <v>2017</v>
      </c>
      <c r="B13" s="3">
        <v>12</v>
      </c>
      <c r="C13" s="3" t="s">
        <v>15</v>
      </c>
      <c r="D13" s="3" t="s">
        <v>68</v>
      </c>
      <c r="E13" s="2" t="s">
        <v>69</v>
      </c>
      <c r="F13" s="4" t="s">
        <v>18</v>
      </c>
      <c r="G13" s="4" t="s">
        <v>70</v>
      </c>
      <c r="H13" s="4" t="s">
        <v>70</v>
      </c>
      <c r="I13" s="4" t="s">
        <v>70</v>
      </c>
      <c r="J13" s="4" t="s">
        <v>71</v>
      </c>
      <c r="K13" s="4" t="s">
        <v>72</v>
      </c>
      <c r="L13" s="4" t="s">
        <v>72</v>
      </c>
      <c r="M13" s="4" t="s">
        <v>72</v>
      </c>
      <c r="N13" s="3" t="s">
        <v>73</v>
      </c>
      <c r="O13" s="4" t="s">
        <v>70</v>
      </c>
      <c r="P13" s="4" t="s">
        <v>18</v>
      </c>
      <c r="Q13" s="9" t="s">
        <v>23</v>
      </c>
      <c r="R13" s="14" t="s">
        <v>108</v>
      </c>
    </row>
    <row r="14" spans="1:18" ht="19.5" customHeight="1">
      <c r="A14" s="6">
        <v>2017</v>
      </c>
      <c r="B14" s="6">
        <v>12</v>
      </c>
      <c r="C14" s="6" t="s">
        <v>15</v>
      </c>
      <c r="D14" s="6" t="s">
        <v>74</v>
      </c>
      <c r="E14" s="5" t="s">
        <v>75</v>
      </c>
      <c r="F14" s="7" t="s">
        <v>18</v>
      </c>
      <c r="G14" s="7" t="s">
        <v>76</v>
      </c>
      <c r="H14" s="7" t="s">
        <v>76</v>
      </c>
      <c r="I14" s="7" t="s">
        <v>77</v>
      </c>
      <c r="J14" s="7" t="s">
        <v>78</v>
      </c>
      <c r="K14" s="7" t="s">
        <v>78</v>
      </c>
      <c r="L14" s="7" t="s">
        <v>78</v>
      </c>
      <c r="M14" s="7" t="s">
        <v>78</v>
      </c>
      <c r="N14" s="6" t="s">
        <v>79</v>
      </c>
      <c r="O14" s="7" t="s">
        <v>80</v>
      </c>
      <c r="P14" s="7" t="s">
        <v>81</v>
      </c>
      <c r="Q14" s="10" t="s">
        <v>82</v>
      </c>
      <c r="R14" s="15" t="s">
        <v>109</v>
      </c>
    </row>
    <row r="15" spans="1:18" ht="19.5" customHeight="1">
      <c r="A15" s="3">
        <v>2017</v>
      </c>
      <c r="B15" s="3">
        <v>12</v>
      </c>
      <c r="C15" s="3" t="s">
        <v>15</v>
      </c>
      <c r="D15" s="3" t="s">
        <v>83</v>
      </c>
      <c r="E15" s="2" t="s">
        <v>84</v>
      </c>
      <c r="F15" s="4" t="s">
        <v>18</v>
      </c>
      <c r="G15" s="4" t="s">
        <v>85</v>
      </c>
      <c r="H15" s="4" t="s">
        <v>85</v>
      </c>
      <c r="I15" s="4" t="s">
        <v>85</v>
      </c>
      <c r="J15" s="4" t="s">
        <v>86</v>
      </c>
      <c r="K15" s="4" t="s">
        <v>87</v>
      </c>
      <c r="L15" s="4" t="s">
        <v>88</v>
      </c>
      <c r="M15" s="4" t="s">
        <v>89</v>
      </c>
      <c r="N15" s="3" t="s">
        <v>90</v>
      </c>
      <c r="O15" s="4" t="s">
        <v>91</v>
      </c>
      <c r="P15" s="4" t="s">
        <v>92</v>
      </c>
      <c r="Q15" s="9" t="s">
        <v>23</v>
      </c>
      <c r="R15" s="14" t="s">
        <v>108</v>
      </c>
    </row>
    <row r="16" spans="1:18" ht="19.5" customHeight="1">
      <c r="A16" s="6">
        <v>2017</v>
      </c>
      <c r="B16" s="6">
        <v>12</v>
      </c>
      <c r="C16" s="6" t="s">
        <v>15</v>
      </c>
      <c r="D16" s="6" t="s">
        <v>93</v>
      </c>
      <c r="E16" s="5" t="s">
        <v>94</v>
      </c>
      <c r="F16" s="7" t="s">
        <v>18</v>
      </c>
      <c r="G16" s="7" t="s">
        <v>95</v>
      </c>
      <c r="H16" s="7" t="s">
        <v>95</v>
      </c>
      <c r="I16" s="7" t="s">
        <v>95</v>
      </c>
      <c r="J16" s="7" t="s">
        <v>96</v>
      </c>
      <c r="K16" s="7" t="s">
        <v>97</v>
      </c>
      <c r="L16" s="7" t="s">
        <v>97</v>
      </c>
      <c r="M16" s="7" t="s">
        <v>97</v>
      </c>
      <c r="N16" s="6" t="s">
        <v>98</v>
      </c>
      <c r="O16" s="7" t="s">
        <v>95</v>
      </c>
      <c r="P16" s="7" t="s">
        <v>18</v>
      </c>
      <c r="Q16" s="10" t="s">
        <v>23</v>
      </c>
      <c r="R16" s="14" t="s">
        <v>108</v>
      </c>
    </row>
    <row r="17" spans="1:18" ht="19.5" customHeight="1">
      <c r="A17" s="18">
        <v>2017</v>
      </c>
      <c r="B17" s="18">
        <v>12</v>
      </c>
      <c r="C17" s="18" t="s">
        <v>15</v>
      </c>
      <c r="D17" s="18" t="s">
        <v>99</v>
      </c>
      <c r="E17" s="19" t="s">
        <v>100</v>
      </c>
      <c r="F17" s="20" t="s">
        <v>18</v>
      </c>
      <c r="G17" s="20" t="s">
        <v>101</v>
      </c>
      <c r="H17" s="20" t="s">
        <v>101</v>
      </c>
      <c r="I17" s="20" t="s">
        <v>101</v>
      </c>
      <c r="J17" s="20" t="s">
        <v>102</v>
      </c>
      <c r="K17" s="20" t="s">
        <v>103</v>
      </c>
      <c r="L17" s="20" t="s">
        <v>104</v>
      </c>
      <c r="M17" s="20" t="s">
        <v>104</v>
      </c>
      <c r="N17" s="18" t="s">
        <v>105</v>
      </c>
      <c r="O17" s="20" t="s">
        <v>101</v>
      </c>
      <c r="P17" s="20" t="s">
        <v>18</v>
      </c>
      <c r="Q17" s="21" t="s">
        <v>23</v>
      </c>
      <c r="R17" s="22" t="s">
        <v>108</v>
      </c>
    </row>
    <row r="18" spans="1:18" ht="12.75">
      <c r="A18" s="23">
        <v>2017</v>
      </c>
      <c r="B18" s="23">
        <v>33</v>
      </c>
      <c r="C18" s="23" t="s">
        <v>122</v>
      </c>
      <c r="D18" s="23" t="s">
        <v>123</v>
      </c>
      <c r="E18" s="25" t="s">
        <v>124</v>
      </c>
      <c r="F18" s="24" t="s">
        <v>18</v>
      </c>
      <c r="G18" s="23" t="s">
        <v>113</v>
      </c>
      <c r="H18" s="23" t="s">
        <v>114</v>
      </c>
      <c r="I18" s="23" t="s">
        <v>115</v>
      </c>
      <c r="J18" s="23" t="s">
        <v>116</v>
      </c>
      <c r="K18" s="23" t="s">
        <v>117</v>
      </c>
      <c r="L18" s="23" t="s">
        <v>118</v>
      </c>
      <c r="M18" s="23" t="s">
        <v>118</v>
      </c>
      <c r="N18" s="23" t="s">
        <v>119</v>
      </c>
      <c r="O18" s="23" t="s">
        <v>120</v>
      </c>
      <c r="P18" s="23" t="s">
        <v>121</v>
      </c>
      <c r="Q18" s="23" t="s">
        <v>23</v>
      </c>
      <c r="R18" s="15" t="s">
        <v>109</v>
      </c>
    </row>
    <row r="22" spans="1:4" ht="12.75">
      <c r="A22" s="38" t="s">
        <v>29</v>
      </c>
      <c r="B22" s="39" t="s">
        <v>30</v>
      </c>
      <c r="C22" s="40"/>
      <c r="D22" s="36"/>
    </row>
    <row r="23" spans="1:14" s="30" customFormat="1" ht="9.75">
      <c r="A23" s="54" t="s">
        <v>158</v>
      </c>
      <c r="C23" s="33"/>
      <c r="D23" s="33"/>
      <c r="I23" s="31">
        <v>3137947</v>
      </c>
      <c r="N23" s="33"/>
    </row>
    <row r="24" spans="1:14" s="30" customFormat="1" ht="9.75">
      <c r="A24" s="54" t="s">
        <v>161</v>
      </c>
      <c r="C24" s="33"/>
      <c r="D24" s="33"/>
      <c r="I24" s="31">
        <v>2163099</v>
      </c>
      <c r="N24" s="33"/>
    </row>
    <row r="25" spans="1:9" ht="12.75">
      <c r="A25" s="27"/>
      <c r="I25" s="55">
        <f>SUM(I23:I24)</f>
        <v>5301046</v>
      </c>
    </row>
    <row r="26" ht="12.75">
      <c r="A26" s="27"/>
    </row>
    <row r="27" spans="1:5" ht="12.75">
      <c r="A27" s="41" t="s">
        <v>51</v>
      </c>
      <c r="B27" s="41" t="s">
        <v>52</v>
      </c>
      <c r="C27" s="42"/>
      <c r="D27" s="36"/>
      <c r="E27" s="28"/>
    </row>
    <row r="28" spans="1:5" ht="12.75">
      <c r="A28" s="41"/>
      <c r="B28" s="41"/>
      <c r="C28" s="42"/>
      <c r="D28" s="36"/>
      <c r="E28" s="28"/>
    </row>
    <row r="29" spans="1:14" ht="12.75">
      <c r="A29" s="57" t="s">
        <v>163</v>
      </c>
      <c r="B29" s="30" t="s">
        <v>165</v>
      </c>
      <c r="C29" s="30"/>
      <c r="D29" s="30"/>
      <c r="H29" s="8"/>
      <c r="I29" s="56">
        <v>1015971.48</v>
      </c>
      <c r="N29"/>
    </row>
    <row r="30" spans="1:14" ht="12.75">
      <c r="A30" s="57" t="s">
        <v>166</v>
      </c>
      <c r="B30" s="30" t="s">
        <v>168</v>
      </c>
      <c r="C30" s="30"/>
      <c r="D30" s="30"/>
      <c r="H30" s="8"/>
      <c r="I30" s="56">
        <v>1767638</v>
      </c>
      <c r="N30"/>
    </row>
    <row r="31" spans="1:14" ht="12.75">
      <c r="A31" s="57" t="s">
        <v>166</v>
      </c>
      <c r="B31" s="30" t="s">
        <v>183</v>
      </c>
      <c r="C31" s="30"/>
      <c r="D31" s="30"/>
      <c r="H31" s="8"/>
      <c r="I31" s="56">
        <v>174000</v>
      </c>
      <c r="N31"/>
    </row>
    <row r="32" spans="1:14" ht="12.75">
      <c r="A32" s="57" t="s">
        <v>166</v>
      </c>
      <c r="B32" s="30" t="s">
        <v>184</v>
      </c>
      <c r="C32" s="30"/>
      <c r="D32" s="30"/>
      <c r="H32" s="8"/>
      <c r="I32" s="56">
        <v>60767.7</v>
      </c>
      <c r="N32"/>
    </row>
    <row r="33" spans="1:14" ht="12.75">
      <c r="A33" s="57" t="s">
        <v>166</v>
      </c>
      <c r="B33" s="30" t="s">
        <v>192</v>
      </c>
      <c r="C33" s="33"/>
      <c r="D33" s="33"/>
      <c r="E33" s="30"/>
      <c r="F33" s="30"/>
      <c r="G33" s="30"/>
      <c r="H33" s="30"/>
      <c r="I33" s="31">
        <v>119232.3</v>
      </c>
      <c r="N33"/>
    </row>
    <row r="34" spans="1:14" ht="12.75">
      <c r="A34" s="57" t="s">
        <v>169</v>
      </c>
      <c r="B34" s="30" t="s">
        <v>171</v>
      </c>
      <c r="C34" s="30"/>
      <c r="D34" s="30"/>
      <c r="H34" s="8"/>
      <c r="I34" s="56">
        <v>4616408.11</v>
      </c>
      <c r="N34"/>
    </row>
    <row r="35" spans="1:14" ht="12.75">
      <c r="A35" s="57" t="s">
        <v>169</v>
      </c>
      <c r="B35" s="30" t="s">
        <v>186</v>
      </c>
      <c r="C35" s="30"/>
      <c r="D35" s="30"/>
      <c r="H35" s="8"/>
      <c r="I35" s="56">
        <v>512477.89</v>
      </c>
      <c r="N35"/>
    </row>
    <row r="36" spans="1:14" ht="12.75">
      <c r="A36" s="57" t="s">
        <v>172</v>
      </c>
      <c r="B36" s="30" t="s">
        <v>174</v>
      </c>
      <c r="C36" s="30"/>
      <c r="D36" s="30"/>
      <c r="H36" s="8"/>
      <c r="I36" s="56">
        <v>233680</v>
      </c>
      <c r="N36"/>
    </row>
    <row r="37" spans="1:14" ht="12.75">
      <c r="A37" s="57" t="s">
        <v>172</v>
      </c>
      <c r="B37" s="30" t="s">
        <v>175</v>
      </c>
      <c r="C37" s="30"/>
      <c r="D37" s="30"/>
      <c r="H37" s="8"/>
      <c r="I37" s="56">
        <v>8500</v>
      </c>
      <c r="N37"/>
    </row>
    <row r="38" spans="1:14" ht="12.75">
      <c r="A38" s="57" t="s">
        <v>172</v>
      </c>
      <c r="B38" s="30" t="s">
        <v>185</v>
      </c>
      <c r="C38" s="30"/>
      <c r="D38" s="30"/>
      <c r="H38" s="8"/>
      <c r="I38" s="56">
        <v>99511</v>
      </c>
      <c r="N38"/>
    </row>
    <row r="39" spans="1:14" ht="12.75">
      <c r="A39" s="57" t="s">
        <v>176</v>
      </c>
      <c r="B39" s="30" t="s">
        <v>178</v>
      </c>
      <c r="C39" s="30"/>
      <c r="D39" s="30"/>
      <c r="H39" s="8"/>
      <c r="I39" s="56">
        <v>4724425.1</v>
      </c>
      <c r="N39"/>
    </row>
    <row r="40" spans="1:14" ht="12.75">
      <c r="A40" s="57" t="s">
        <v>176</v>
      </c>
      <c r="B40" s="30" t="s">
        <v>188</v>
      </c>
      <c r="C40" s="30"/>
      <c r="D40" s="30"/>
      <c r="H40" s="8"/>
      <c r="I40" s="56">
        <v>5220</v>
      </c>
      <c r="N40"/>
    </row>
    <row r="41" spans="1:14" ht="12.75">
      <c r="A41" s="57" t="s">
        <v>176</v>
      </c>
      <c r="B41" s="30" t="s">
        <v>189</v>
      </c>
      <c r="C41" s="30"/>
      <c r="D41" s="30"/>
      <c r="H41" s="8"/>
      <c r="I41" s="56">
        <v>3024780</v>
      </c>
      <c r="N41"/>
    </row>
    <row r="42" spans="1:14" ht="12.75">
      <c r="A42" s="57" t="s">
        <v>176</v>
      </c>
      <c r="B42" s="30" t="s">
        <v>190</v>
      </c>
      <c r="C42" s="30"/>
      <c r="D42" s="30"/>
      <c r="H42" s="8"/>
      <c r="I42" s="56">
        <v>1140020.27</v>
      </c>
      <c r="N42"/>
    </row>
    <row r="43" spans="1:14" ht="12.75">
      <c r="A43" s="57" t="s">
        <v>179</v>
      </c>
      <c r="B43" s="30" t="s">
        <v>181</v>
      </c>
      <c r="C43" s="30"/>
      <c r="D43" s="30"/>
      <c r="H43" s="8"/>
      <c r="I43" s="56">
        <v>8184332</v>
      </c>
      <c r="N43"/>
    </row>
    <row r="44" spans="1:14" ht="12.75">
      <c r="A44" s="57" t="s">
        <v>179</v>
      </c>
      <c r="B44" s="30" t="s">
        <v>182</v>
      </c>
      <c r="C44" s="30"/>
      <c r="D44" s="30"/>
      <c r="H44" s="8"/>
      <c r="I44" s="56">
        <v>1700000</v>
      </c>
      <c r="N44"/>
    </row>
    <row r="45" spans="1:9" ht="12.75">
      <c r="A45" s="57" t="s">
        <v>179</v>
      </c>
      <c r="B45" s="30" t="s">
        <v>187</v>
      </c>
      <c r="C45" s="30"/>
      <c r="D45" s="30"/>
      <c r="H45" s="8"/>
      <c r="I45" s="56">
        <v>315000</v>
      </c>
    </row>
    <row r="46" spans="1:9" ht="12.75">
      <c r="A46" s="27"/>
      <c r="I46" s="32">
        <f>SUM(I29:I45)</f>
        <v>27701963.85</v>
      </c>
    </row>
    <row r="47" spans="1:5" ht="12.75">
      <c r="A47" s="41" t="s">
        <v>74</v>
      </c>
      <c r="B47" s="41" t="s">
        <v>75</v>
      </c>
      <c r="C47" s="42"/>
      <c r="D47" s="36"/>
      <c r="E47" s="28"/>
    </row>
    <row r="48" spans="1:9" ht="12.75">
      <c r="A48" s="35" t="s">
        <v>142</v>
      </c>
      <c r="B48" s="30"/>
      <c r="I48" s="31">
        <v>101010</v>
      </c>
    </row>
    <row r="49" spans="1:9" ht="12.75">
      <c r="A49" s="35" t="s">
        <v>143</v>
      </c>
      <c r="B49" s="30"/>
      <c r="I49" s="31">
        <v>147210</v>
      </c>
    </row>
    <row r="50" spans="1:9" ht="12.75">
      <c r="A50" s="35" t="s">
        <v>144</v>
      </c>
      <c r="B50" s="30"/>
      <c r="I50" s="31">
        <v>150360</v>
      </c>
    </row>
    <row r="51" spans="1:9" ht="12.75">
      <c r="A51" s="35" t="s">
        <v>145</v>
      </c>
      <c r="B51" s="30"/>
      <c r="I51" s="31">
        <v>606060</v>
      </c>
    </row>
    <row r="52" spans="1:9" ht="12.75">
      <c r="A52" s="35" t="s">
        <v>146</v>
      </c>
      <c r="B52" s="30"/>
      <c r="I52" s="31">
        <v>1541405.09</v>
      </c>
    </row>
    <row r="53" spans="1:9" ht="12.75">
      <c r="A53" s="35" t="s">
        <v>147</v>
      </c>
      <c r="B53" s="30"/>
      <c r="I53" s="31">
        <v>1930439.75</v>
      </c>
    </row>
    <row r="54" spans="1:9" ht="12.75">
      <c r="A54" s="35" t="s">
        <v>146</v>
      </c>
      <c r="B54" s="30"/>
      <c r="I54" s="31">
        <v>2250000</v>
      </c>
    </row>
    <row r="55" spans="1:9" ht="12.75">
      <c r="A55" s="35" t="s">
        <v>146</v>
      </c>
      <c r="B55" s="30"/>
      <c r="I55" s="31">
        <v>3250000</v>
      </c>
    </row>
    <row r="56" spans="1:9" ht="12.75">
      <c r="A56" s="35" t="s">
        <v>146</v>
      </c>
      <c r="B56" s="30"/>
      <c r="I56" s="31">
        <v>4702624.97</v>
      </c>
    </row>
    <row r="57" spans="1:10" ht="12.75">
      <c r="A57" s="37"/>
      <c r="B57" s="28"/>
      <c r="C57" s="36"/>
      <c r="I57" s="32">
        <f>SUM(I48:I56)</f>
        <v>14679109.809999999</v>
      </c>
      <c r="J57" s="29"/>
    </row>
    <row r="58" spans="1:11" ht="12.75">
      <c r="A58" s="41" t="s">
        <v>123</v>
      </c>
      <c r="B58" s="43" t="s">
        <v>124</v>
      </c>
      <c r="C58" s="42"/>
      <c r="J58" s="29"/>
      <c r="K58" s="29"/>
    </row>
    <row r="59" spans="1:10" ht="12.75">
      <c r="A59" s="30" t="s">
        <v>127</v>
      </c>
      <c r="B59" s="30"/>
      <c r="C59" s="33"/>
      <c r="J59" s="29"/>
    </row>
    <row r="60" spans="1:3" ht="12.75">
      <c r="A60" s="30" t="s">
        <v>125</v>
      </c>
      <c r="B60" s="30"/>
      <c r="C60" s="31">
        <v>11520.78</v>
      </c>
    </row>
    <row r="61" spans="1:3" ht="12.75">
      <c r="A61" s="30" t="s">
        <v>126</v>
      </c>
      <c r="B61" s="30"/>
      <c r="C61" s="31">
        <v>1896.6</v>
      </c>
    </row>
    <row r="62" spans="1:3" ht="12.75">
      <c r="A62" s="30"/>
      <c r="B62" s="30"/>
      <c r="C62" s="34">
        <f>SUM(C60:C61)</f>
        <v>13417.380000000001</v>
      </c>
    </row>
  </sheetData>
  <sheetProtection/>
  <mergeCells count="6">
    <mergeCell ref="C4:C5"/>
    <mergeCell ref="D4:F4"/>
    <mergeCell ref="G4:R4"/>
    <mergeCell ref="B1:R1"/>
    <mergeCell ref="B4:B5"/>
    <mergeCell ref="A4:A5"/>
  </mergeCells>
  <printOptions/>
  <pageMargins left="0.75" right="0.75" top="1" bottom="1" header="0.5" footer="0.5"/>
  <pageSetup fitToHeight="0" fitToWidth="1" horizontalDpi="300" verticalDpi="300" orientation="landscape" pageOrder="overThenDown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4"/>
  <sheetViews>
    <sheetView zoomScalePageLayoutView="0" workbookViewId="0" topLeftCell="D28">
      <selection activeCell="E49" sqref="E49"/>
    </sheetView>
  </sheetViews>
  <sheetFormatPr defaultColWidth="11.421875" defaultRowHeight="12.75"/>
  <cols>
    <col min="5" max="5" width="123.7109375" style="0" customWidth="1"/>
    <col min="6" max="6" width="13.28125" style="29" bestFit="1" customWidth="1"/>
    <col min="7" max="7" width="13.28125" style="0" bestFit="1" customWidth="1"/>
    <col min="10" max="10" width="13.28125" style="0" bestFit="1" customWidth="1"/>
  </cols>
  <sheetData>
    <row r="3" spans="1:6" ht="12.75">
      <c r="A3" t="s">
        <v>128</v>
      </c>
      <c r="B3" t="s">
        <v>129</v>
      </c>
      <c r="C3" t="s">
        <v>130</v>
      </c>
      <c r="D3" t="s">
        <v>131</v>
      </c>
      <c r="E3" t="s">
        <v>132</v>
      </c>
      <c r="F3" s="29" t="s">
        <v>133</v>
      </c>
    </row>
    <row r="4" spans="1:6" ht="12.75">
      <c r="A4" t="s">
        <v>134</v>
      </c>
      <c r="B4" t="s">
        <v>135</v>
      </c>
      <c r="C4">
        <v>347</v>
      </c>
      <c r="D4">
        <v>1216</v>
      </c>
      <c r="E4" t="s">
        <v>141</v>
      </c>
      <c r="F4" s="29">
        <v>101010</v>
      </c>
    </row>
    <row r="5" spans="1:6" ht="12.75">
      <c r="A5" t="s">
        <v>134</v>
      </c>
      <c r="B5" t="s">
        <v>135</v>
      </c>
      <c r="C5">
        <v>347</v>
      </c>
      <c r="D5">
        <v>1359</v>
      </c>
      <c r="E5" t="s">
        <v>138</v>
      </c>
      <c r="F5" s="29">
        <v>147210</v>
      </c>
    </row>
    <row r="6" spans="1:6" ht="12.75">
      <c r="A6" t="s">
        <v>134</v>
      </c>
      <c r="B6" t="s">
        <v>135</v>
      </c>
      <c r="C6">
        <v>347</v>
      </c>
      <c r="D6">
        <v>1319</v>
      </c>
      <c r="E6" t="s">
        <v>137</v>
      </c>
      <c r="F6" s="29">
        <v>150360</v>
      </c>
    </row>
    <row r="7" spans="1:6" ht="12.75">
      <c r="A7" t="s">
        <v>134</v>
      </c>
      <c r="B7" t="s">
        <v>135</v>
      </c>
      <c r="C7">
        <v>347</v>
      </c>
      <c r="D7">
        <v>1147</v>
      </c>
      <c r="E7" t="s">
        <v>140</v>
      </c>
      <c r="F7" s="29">
        <v>606060</v>
      </c>
    </row>
    <row r="8" spans="1:6" ht="12.75">
      <c r="A8" t="s">
        <v>134</v>
      </c>
      <c r="B8" t="s">
        <v>135</v>
      </c>
      <c r="C8">
        <v>347</v>
      </c>
      <c r="D8">
        <v>1148</v>
      </c>
      <c r="E8" t="s">
        <v>136</v>
      </c>
      <c r="F8" s="29">
        <v>1541405.09</v>
      </c>
    </row>
    <row r="9" spans="1:6" ht="12.75">
      <c r="A9" t="s">
        <v>134</v>
      </c>
      <c r="B9" t="s">
        <v>135</v>
      </c>
      <c r="C9">
        <v>347</v>
      </c>
      <c r="D9">
        <v>1149</v>
      </c>
      <c r="E9" t="s">
        <v>139</v>
      </c>
      <c r="F9" s="29">
        <v>1930439.75</v>
      </c>
    </row>
    <row r="10" spans="1:6" ht="12.75">
      <c r="A10" t="s">
        <v>134</v>
      </c>
      <c r="B10" t="s">
        <v>135</v>
      </c>
      <c r="C10">
        <v>347</v>
      </c>
      <c r="D10">
        <v>1148</v>
      </c>
      <c r="E10" t="s">
        <v>136</v>
      </c>
      <c r="F10" s="29">
        <v>2250000</v>
      </c>
    </row>
    <row r="11" spans="1:6" ht="12.75">
      <c r="A11" t="s">
        <v>134</v>
      </c>
      <c r="B11" t="s">
        <v>135</v>
      </c>
      <c r="C11">
        <v>347</v>
      </c>
      <c r="D11">
        <v>1148</v>
      </c>
      <c r="E11" t="s">
        <v>136</v>
      </c>
      <c r="F11" s="29">
        <v>3250000</v>
      </c>
    </row>
    <row r="12" spans="1:6" ht="12.75">
      <c r="A12" t="s">
        <v>134</v>
      </c>
      <c r="B12" t="s">
        <v>135</v>
      </c>
      <c r="C12">
        <v>347</v>
      </c>
      <c r="D12">
        <v>1148</v>
      </c>
      <c r="E12" t="s">
        <v>136</v>
      </c>
      <c r="F12" s="29">
        <v>4702624.97</v>
      </c>
    </row>
    <row r="13" ht="12.75">
      <c r="D13" s="28"/>
    </row>
    <row r="15" ht="12.75">
      <c r="F15" s="26"/>
    </row>
    <row r="19" spans="1:6" ht="12.75">
      <c r="A19" t="s">
        <v>128</v>
      </c>
      <c r="B19" t="s">
        <v>129</v>
      </c>
      <c r="C19" t="s">
        <v>130</v>
      </c>
      <c r="D19" t="s">
        <v>131</v>
      </c>
      <c r="E19" t="s">
        <v>132</v>
      </c>
      <c r="F19" s="29" t="s">
        <v>133</v>
      </c>
    </row>
    <row r="20" spans="1:6" ht="12.75">
      <c r="A20" t="s">
        <v>152</v>
      </c>
      <c r="B20" t="s">
        <v>153</v>
      </c>
      <c r="C20">
        <v>348</v>
      </c>
      <c r="D20">
        <v>517</v>
      </c>
      <c r="E20" t="s">
        <v>154</v>
      </c>
      <c r="F20" s="26">
        <v>23.4</v>
      </c>
    </row>
    <row r="21" spans="1:6" ht="12.75">
      <c r="A21" t="s">
        <v>152</v>
      </c>
      <c r="B21" t="s">
        <v>153</v>
      </c>
      <c r="C21">
        <v>348</v>
      </c>
      <c r="D21">
        <v>1110</v>
      </c>
      <c r="E21" t="s">
        <v>155</v>
      </c>
      <c r="F21" s="26">
        <v>-23.4</v>
      </c>
    </row>
    <row r="22" spans="1:6" ht="12.75">
      <c r="A22" t="s">
        <v>156</v>
      </c>
      <c r="B22" t="s">
        <v>157</v>
      </c>
      <c r="C22">
        <v>361</v>
      </c>
      <c r="D22">
        <v>1086</v>
      </c>
      <c r="E22" t="s">
        <v>158</v>
      </c>
      <c r="F22" s="26">
        <v>3137947</v>
      </c>
    </row>
    <row r="23" spans="1:6" ht="12.75">
      <c r="A23" t="s">
        <v>159</v>
      </c>
      <c r="B23" t="s">
        <v>160</v>
      </c>
      <c r="C23">
        <v>362</v>
      </c>
      <c r="D23">
        <v>1088</v>
      </c>
      <c r="E23" t="s">
        <v>161</v>
      </c>
      <c r="F23" s="26">
        <v>2163099</v>
      </c>
    </row>
    <row r="24" spans="1:6" ht="12.75">
      <c r="A24" t="s">
        <v>159</v>
      </c>
      <c r="B24" t="s">
        <v>160</v>
      </c>
      <c r="C24">
        <v>362</v>
      </c>
      <c r="D24">
        <v>1152</v>
      </c>
      <c r="E24" t="s">
        <v>162</v>
      </c>
      <c r="F24" s="26">
        <v>0</v>
      </c>
    </row>
    <row r="25" ht="12.75">
      <c r="F25" s="26">
        <f>SUM(F20:F24)</f>
        <v>5301046</v>
      </c>
    </row>
    <row r="26" ht="12.75">
      <c r="F26" s="26"/>
    </row>
    <row r="29" spans="1:10" ht="12.75">
      <c r="A29" t="s">
        <v>128</v>
      </c>
      <c r="B29" t="s">
        <v>129</v>
      </c>
      <c r="C29" t="s">
        <v>130</v>
      </c>
      <c r="D29" t="s">
        <v>131</v>
      </c>
      <c r="E29" t="s">
        <v>132</v>
      </c>
      <c r="F29" s="29" t="s">
        <v>148</v>
      </c>
      <c r="G29" t="s">
        <v>149</v>
      </c>
      <c r="H29" t="s">
        <v>150</v>
      </c>
      <c r="I29" t="s">
        <v>151</v>
      </c>
      <c r="J29" t="s">
        <v>133</v>
      </c>
    </row>
    <row r="30" spans="1:10" ht="12.75">
      <c r="A30" t="s">
        <v>163</v>
      </c>
      <c r="B30" t="s">
        <v>164</v>
      </c>
      <c r="C30">
        <v>247</v>
      </c>
      <c r="D30">
        <v>232</v>
      </c>
      <c r="E30" t="s">
        <v>165</v>
      </c>
      <c r="F30" s="29">
        <v>4</v>
      </c>
      <c r="G30" s="26">
        <v>0</v>
      </c>
      <c r="H30">
        <v>0</v>
      </c>
      <c r="I30">
        <v>0</v>
      </c>
      <c r="J30">
        <v>1015971.48</v>
      </c>
    </row>
    <row r="31" spans="1:10" ht="12.75">
      <c r="A31" t="s">
        <v>163</v>
      </c>
      <c r="B31" t="s">
        <v>164</v>
      </c>
      <c r="C31">
        <v>247</v>
      </c>
      <c r="D31">
        <v>327</v>
      </c>
      <c r="E31" t="s">
        <v>191</v>
      </c>
      <c r="F31" s="29">
        <v>4</v>
      </c>
      <c r="G31" s="26">
        <v>416851.48</v>
      </c>
      <c r="H31">
        <v>165000</v>
      </c>
      <c r="I31">
        <v>165000</v>
      </c>
      <c r="J31">
        <v>0</v>
      </c>
    </row>
    <row r="32" spans="1:10" ht="12.75">
      <c r="A32" t="s">
        <v>166</v>
      </c>
      <c r="B32" t="s">
        <v>167</v>
      </c>
      <c r="C32">
        <v>249</v>
      </c>
      <c r="D32">
        <v>257</v>
      </c>
      <c r="E32" t="s">
        <v>168</v>
      </c>
      <c r="F32" s="29">
        <v>4</v>
      </c>
      <c r="G32" s="26">
        <v>0</v>
      </c>
      <c r="H32">
        <v>0</v>
      </c>
      <c r="I32">
        <v>0</v>
      </c>
      <c r="J32">
        <v>1767638</v>
      </c>
    </row>
    <row r="33" spans="1:10" ht="12.75">
      <c r="A33" t="s">
        <v>169</v>
      </c>
      <c r="B33" t="s">
        <v>170</v>
      </c>
      <c r="C33">
        <v>250</v>
      </c>
      <c r="D33">
        <v>233</v>
      </c>
      <c r="E33" t="s">
        <v>171</v>
      </c>
      <c r="F33" s="29">
        <v>4</v>
      </c>
      <c r="G33" s="26">
        <v>0</v>
      </c>
      <c r="H33">
        <v>0</v>
      </c>
      <c r="I33">
        <v>0</v>
      </c>
      <c r="J33">
        <v>4616408.11</v>
      </c>
    </row>
    <row r="34" spans="1:10" ht="12.75">
      <c r="A34" t="s">
        <v>172</v>
      </c>
      <c r="B34" t="s">
        <v>173</v>
      </c>
      <c r="C34">
        <v>246</v>
      </c>
      <c r="D34">
        <v>255</v>
      </c>
      <c r="E34" t="s">
        <v>174</v>
      </c>
      <c r="F34" s="29">
        <v>4</v>
      </c>
      <c r="G34" s="26">
        <v>0</v>
      </c>
      <c r="H34">
        <v>0</v>
      </c>
      <c r="I34">
        <v>0</v>
      </c>
      <c r="J34">
        <v>233680</v>
      </c>
    </row>
    <row r="35" spans="1:10" ht="12.75">
      <c r="A35" t="s">
        <v>172</v>
      </c>
      <c r="B35" t="s">
        <v>173</v>
      </c>
      <c r="C35">
        <v>246</v>
      </c>
      <c r="D35">
        <v>386</v>
      </c>
      <c r="E35" t="s">
        <v>175</v>
      </c>
      <c r="F35" s="29">
        <v>4</v>
      </c>
      <c r="G35" s="26">
        <v>0</v>
      </c>
      <c r="H35">
        <v>0</v>
      </c>
      <c r="I35">
        <v>0</v>
      </c>
      <c r="J35">
        <v>8500</v>
      </c>
    </row>
    <row r="36" spans="1:10" ht="12.75">
      <c r="A36" t="s">
        <v>176</v>
      </c>
      <c r="B36" t="s">
        <v>177</v>
      </c>
      <c r="C36">
        <v>248</v>
      </c>
      <c r="D36">
        <v>256</v>
      </c>
      <c r="E36" t="s">
        <v>178</v>
      </c>
      <c r="F36" s="29">
        <v>4</v>
      </c>
      <c r="G36" s="26">
        <v>0</v>
      </c>
      <c r="H36">
        <v>0</v>
      </c>
      <c r="I36">
        <v>0</v>
      </c>
      <c r="J36">
        <v>4724425.1</v>
      </c>
    </row>
    <row r="37" spans="1:10" ht="12.75">
      <c r="A37" t="s">
        <v>179</v>
      </c>
      <c r="B37" t="s">
        <v>180</v>
      </c>
      <c r="C37">
        <v>245</v>
      </c>
      <c r="D37">
        <v>231</v>
      </c>
      <c r="E37" t="s">
        <v>181</v>
      </c>
      <c r="F37" s="29">
        <v>4</v>
      </c>
      <c r="G37" s="26">
        <v>0</v>
      </c>
      <c r="H37">
        <v>0</v>
      </c>
      <c r="I37">
        <v>0</v>
      </c>
      <c r="J37">
        <v>8184332</v>
      </c>
    </row>
    <row r="38" spans="1:10" ht="12.75">
      <c r="A38" t="s">
        <v>179</v>
      </c>
      <c r="B38" t="s">
        <v>180</v>
      </c>
      <c r="C38">
        <v>245</v>
      </c>
      <c r="D38">
        <v>327</v>
      </c>
      <c r="E38" t="s">
        <v>191</v>
      </c>
      <c r="F38" s="29">
        <v>4</v>
      </c>
      <c r="G38" s="26">
        <v>7374832</v>
      </c>
      <c r="H38">
        <v>435478</v>
      </c>
      <c r="I38">
        <v>435478</v>
      </c>
      <c r="J38">
        <v>0</v>
      </c>
    </row>
    <row r="39" spans="1:10" ht="12.75">
      <c r="A39" t="s">
        <v>179</v>
      </c>
      <c r="B39" t="s">
        <v>180</v>
      </c>
      <c r="C39">
        <v>245</v>
      </c>
      <c r="D39">
        <v>381</v>
      </c>
      <c r="E39" t="s">
        <v>182</v>
      </c>
      <c r="F39" s="29">
        <v>4</v>
      </c>
      <c r="G39" s="26">
        <v>0</v>
      </c>
      <c r="H39">
        <v>0</v>
      </c>
      <c r="I39">
        <v>0</v>
      </c>
      <c r="J39">
        <v>1700000</v>
      </c>
    </row>
    <row r="40" spans="1:10" ht="12.75">
      <c r="A40" t="s">
        <v>166</v>
      </c>
      <c r="B40" t="s">
        <v>167</v>
      </c>
      <c r="C40">
        <v>249</v>
      </c>
      <c r="D40">
        <v>448</v>
      </c>
      <c r="E40" t="s">
        <v>192</v>
      </c>
      <c r="F40" s="29">
        <v>5</v>
      </c>
      <c r="G40" s="26">
        <v>1435500</v>
      </c>
      <c r="H40">
        <v>119232.3</v>
      </c>
      <c r="I40">
        <v>0</v>
      </c>
      <c r="J40">
        <v>0</v>
      </c>
    </row>
    <row r="41" spans="1:10" ht="12.75">
      <c r="A41" t="s">
        <v>166</v>
      </c>
      <c r="B41" t="s">
        <v>167</v>
      </c>
      <c r="C41">
        <v>249</v>
      </c>
      <c r="D41">
        <v>637</v>
      </c>
      <c r="E41" t="s">
        <v>183</v>
      </c>
      <c r="F41" s="29">
        <v>5</v>
      </c>
      <c r="G41" s="26">
        <v>0</v>
      </c>
      <c r="H41">
        <v>0</v>
      </c>
      <c r="I41">
        <v>0</v>
      </c>
      <c r="J41">
        <v>174000</v>
      </c>
    </row>
    <row r="42" spans="1:10" ht="12.75">
      <c r="A42" t="s">
        <v>166</v>
      </c>
      <c r="B42" t="s">
        <v>167</v>
      </c>
      <c r="C42">
        <v>249</v>
      </c>
      <c r="D42">
        <v>652</v>
      </c>
      <c r="E42" t="s">
        <v>184</v>
      </c>
      <c r="F42" s="29">
        <v>5</v>
      </c>
      <c r="G42" s="26">
        <v>31520.3</v>
      </c>
      <c r="H42">
        <v>0</v>
      </c>
      <c r="I42">
        <v>0</v>
      </c>
      <c r="J42">
        <v>60767.7</v>
      </c>
    </row>
    <row r="43" spans="1:10" ht="12.75">
      <c r="A43" t="s">
        <v>172</v>
      </c>
      <c r="B43" t="s">
        <v>173</v>
      </c>
      <c r="C43">
        <v>246</v>
      </c>
      <c r="D43">
        <v>651</v>
      </c>
      <c r="E43" t="s">
        <v>185</v>
      </c>
      <c r="F43" s="29">
        <v>5</v>
      </c>
      <c r="G43" s="26">
        <v>0</v>
      </c>
      <c r="H43">
        <v>0</v>
      </c>
      <c r="I43">
        <v>0</v>
      </c>
      <c r="J43">
        <v>99511</v>
      </c>
    </row>
    <row r="44" spans="1:10" ht="12.75">
      <c r="A44" t="s">
        <v>172</v>
      </c>
      <c r="B44" t="s">
        <v>173</v>
      </c>
      <c r="C44">
        <v>246</v>
      </c>
      <c r="D44">
        <v>710</v>
      </c>
      <c r="E44" t="s">
        <v>193</v>
      </c>
      <c r="F44" s="29">
        <v>5</v>
      </c>
      <c r="G44" s="26">
        <v>99511</v>
      </c>
      <c r="H44">
        <v>67682</v>
      </c>
      <c r="I44">
        <v>67682</v>
      </c>
      <c r="J44">
        <v>0</v>
      </c>
    </row>
    <row r="45" spans="1:10" ht="12.75">
      <c r="A45" t="s">
        <v>179</v>
      </c>
      <c r="B45" t="s">
        <v>180</v>
      </c>
      <c r="C45">
        <v>245</v>
      </c>
      <c r="D45">
        <v>685</v>
      </c>
      <c r="E45" t="s">
        <v>194</v>
      </c>
      <c r="F45" s="29">
        <v>5</v>
      </c>
      <c r="G45" s="26">
        <v>5249517</v>
      </c>
      <c r="H45">
        <v>319545</v>
      </c>
      <c r="I45">
        <v>319545</v>
      </c>
      <c r="J45">
        <v>0</v>
      </c>
    </row>
    <row r="46" spans="1:10" ht="12.75">
      <c r="A46" t="s">
        <v>172</v>
      </c>
      <c r="B46" t="s">
        <v>173</v>
      </c>
      <c r="C46">
        <v>246</v>
      </c>
      <c r="D46">
        <v>1099</v>
      </c>
      <c r="E46" t="s">
        <v>195</v>
      </c>
      <c r="F46" s="29">
        <v>6</v>
      </c>
      <c r="G46" s="26">
        <v>189595</v>
      </c>
      <c r="H46">
        <v>10834</v>
      </c>
      <c r="I46">
        <v>10834</v>
      </c>
      <c r="J46">
        <v>0</v>
      </c>
    </row>
    <row r="47" spans="1:10" ht="12.75">
      <c r="A47" t="s">
        <v>169</v>
      </c>
      <c r="B47" t="s">
        <v>170</v>
      </c>
      <c r="C47">
        <v>250</v>
      </c>
      <c r="D47">
        <v>1347</v>
      </c>
      <c r="E47" t="s">
        <v>186</v>
      </c>
      <c r="F47" s="29">
        <v>7</v>
      </c>
      <c r="G47" s="26">
        <v>1620636.71</v>
      </c>
      <c r="H47">
        <v>0</v>
      </c>
      <c r="I47">
        <v>0</v>
      </c>
      <c r="J47">
        <v>512477.89</v>
      </c>
    </row>
    <row r="48" spans="1:10" ht="12.75">
      <c r="A48" t="s">
        <v>179</v>
      </c>
      <c r="B48" t="s">
        <v>180</v>
      </c>
      <c r="C48">
        <v>245</v>
      </c>
      <c r="D48">
        <v>1353</v>
      </c>
      <c r="E48" t="s">
        <v>187</v>
      </c>
      <c r="F48" s="29">
        <v>7</v>
      </c>
      <c r="G48">
        <v>0</v>
      </c>
      <c r="H48">
        <v>0</v>
      </c>
      <c r="I48">
        <v>0</v>
      </c>
      <c r="J48">
        <v>315000</v>
      </c>
    </row>
    <row r="49" spans="1:10" ht="12.75">
      <c r="A49" t="s">
        <v>176</v>
      </c>
      <c r="B49" t="s">
        <v>177</v>
      </c>
      <c r="C49">
        <v>248</v>
      </c>
      <c r="D49">
        <v>1269</v>
      </c>
      <c r="E49" t="s">
        <v>188</v>
      </c>
      <c r="F49" s="29">
        <v>8</v>
      </c>
      <c r="G49">
        <v>0</v>
      </c>
      <c r="H49">
        <v>0</v>
      </c>
      <c r="I49">
        <v>0</v>
      </c>
      <c r="J49">
        <v>5220</v>
      </c>
    </row>
    <row r="50" spans="1:10" ht="12.75">
      <c r="A50" t="s">
        <v>176</v>
      </c>
      <c r="B50" t="s">
        <v>177</v>
      </c>
      <c r="C50">
        <v>248</v>
      </c>
      <c r="D50">
        <v>1286</v>
      </c>
      <c r="E50" t="s">
        <v>189</v>
      </c>
      <c r="F50" s="29">
        <v>8</v>
      </c>
      <c r="G50">
        <v>0</v>
      </c>
      <c r="H50">
        <v>0</v>
      </c>
      <c r="I50">
        <v>0</v>
      </c>
      <c r="J50">
        <v>3024780</v>
      </c>
    </row>
    <row r="51" spans="1:10" ht="12.75">
      <c r="A51" t="s">
        <v>179</v>
      </c>
      <c r="B51" t="s">
        <v>180</v>
      </c>
      <c r="C51">
        <v>245</v>
      </c>
      <c r="D51">
        <v>1485</v>
      </c>
      <c r="E51" t="s">
        <v>196</v>
      </c>
      <c r="F51" s="29">
        <v>9</v>
      </c>
      <c r="G51">
        <v>315000</v>
      </c>
      <c r="H51">
        <v>315000</v>
      </c>
      <c r="I51">
        <v>315000</v>
      </c>
      <c r="J51">
        <v>0</v>
      </c>
    </row>
    <row r="52" spans="1:10" ht="12.75">
      <c r="A52" t="s">
        <v>176</v>
      </c>
      <c r="B52" t="s">
        <v>177</v>
      </c>
      <c r="C52">
        <v>248</v>
      </c>
      <c r="D52">
        <v>1582</v>
      </c>
      <c r="E52" t="s">
        <v>190</v>
      </c>
      <c r="F52" s="29">
        <v>10</v>
      </c>
      <c r="G52">
        <v>1545060.29</v>
      </c>
      <c r="H52">
        <v>0</v>
      </c>
      <c r="I52">
        <v>0</v>
      </c>
      <c r="J52">
        <v>1140020.27</v>
      </c>
    </row>
    <row r="54" ht="12.75">
      <c r="J54" s="26">
        <f>SUM(J30:J53)</f>
        <v>27582731.549999997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LOURDES CANDELARIA CHAIDEZ OCHOA</dc:creator>
  <cp:keywords/>
  <dc:description/>
  <cp:lastModifiedBy>LOURDES CANDELARIA CHAIDEZ OCHOA</cp:lastModifiedBy>
  <cp:lastPrinted>2017-10-19T15:45:10Z</cp:lastPrinted>
  <dcterms:created xsi:type="dcterms:W3CDTF">2017-10-17T16:23:45Z</dcterms:created>
  <dcterms:modified xsi:type="dcterms:W3CDTF">2017-10-19T15:52:29Z</dcterms:modified>
  <cp:category/>
  <cp:version/>
  <cp:contentType/>
  <cp:contentStatus/>
</cp:coreProperties>
</file>